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56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<sst xmlns="http://schemas.openxmlformats.org/spreadsheetml/2006/main" count="35" uniqueCount="27">
  <si>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Способ размещения заказа: котировка</t>
  </si>
  <si>
    <t>Категории</t>
  </si>
  <si>
    <t>Цены/ поставщики</t>
  </si>
  <si>
    <t>Начальная  цена</t>
  </si>
  <si>
    <t>Наименование товара, тех.  характеристики</t>
  </si>
  <si>
    <t xml:space="preserve">Кол-во ед. товара  </t>
  </si>
  <si>
    <t>Модель, производитель</t>
  </si>
  <si>
    <t>Цена за ед. товара.</t>
  </si>
  <si>
    <t>Итого</t>
  </si>
  <si>
    <t xml:space="preserve">ИТОГО </t>
  </si>
  <si>
    <t>Номер поставщика, указанный в таблице</t>
  </si>
  <si>
    <t>Наименование поставщика</t>
  </si>
  <si>
    <t>Контактная информация (Тел./факс, адрес электронной почты  или адрес) или наименование источника информации</t>
  </si>
  <si>
    <t>Ф.И.О.  руководителя                          В.В.Погребняк                    Подпись ______________________</t>
  </si>
  <si>
    <t>ООО "АН 24" г. Екатеринбург</t>
  </si>
  <si>
    <t>620144, г. Екатеринбург, ул. Уктусская 10, офис 26, тел. 343 257 0303, коммерческое предложение от 09.08.2012</t>
  </si>
  <si>
    <t>ООО "Комплект" г. Екатеринбург</t>
  </si>
  <si>
    <t>620144, г. Екатеринбург, ул. Малышева 4,  тел. 89126079708, коммерческое предложение от 09.08.2013</t>
  </si>
  <si>
    <t>ООО "ТоргПромОпт" г. Екатеринбург</t>
  </si>
  <si>
    <t>620131, г. Екатеринбург, ул. Викулова 38/Б,  тел. 343 384 04.03, коммерческое предложение от 09.08.2014</t>
  </si>
  <si>
    <t>Обосновании расчета начальной (максимальной) цены договора на поставку стандартных товаров без дополнительной комплектации и сопутствующих услуг, работ</t>
  </si>
  <si>
    <t xml:space="preserve">Logitech МодельWebcam C110 </t>
  </si>
  <si>
    <t>AverVision СР135</t>
  </si>
  <si>
    <t>Дата составления сводной  таблицы    17.08.2012 года</t>
  </si>
  <si>
    <t>Максимальное разрешение матрицы не менее 640 x 480, встроенный микрофон с функцией шумоподавления, подключение к РС через   Интернет  USB 2.0, питание от  USB, тип фокусировки – фиксированный, предусмотрено крепление в монитору и установка на столе; Российский Сертификат Соответствия</t>
  </si>
  <si>
    <t>Тип камеры – портативная,  штатив - гибкий (гусиная шея),  матрица 1/2" CMOS, максимальное разрешение не менее 1280x720 ,  частота смены кадров не менее 24,  площадь захвата А4,  минимальное расстояние до объекта съемки не более 2,5 см,  фокусировка  ручная настройка,  Цифровой зум 8X,  Суммарный зум - 2X AVerZoom™ + 8X цифровой зум,  Эффекты изображения  Переворот / Ч/б / Заморозка / Негатив / Зеркальное отображение,  Выходы  VGA / S-Video / Composite,  Подключение к ПК  USB 2.0,  Сохранение изображений,  не менее 80 кадров (флеш-память), 
 Габариты в рабочем состоянии, мм не менее 180 x 480 x 504 (в рабочем положении); не менее 230x340x61 (в транспортном положении).  Комплектация  Лампа подсветки, прозрачная пленка против бликов, пульт дистанционного управления, адаптеры для микроскопа, светящийся планшет, сумка для переноски.</t>
  </si>
  <si>
    <t>поставка веб-камер и документ камер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</si>
</sst>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12">
    <font>
      <sz val="10"/>
      <name val="Arial Cyr"/>
      <family val="0"/>
    </font>
    <font>
      <sz val="14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10"/>
      <name val="Arial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/>
    </xf>
    <xf numFmtId="0" fontId="8" fillId="0" borderId="2" xfId="0" applyFont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11" fillId="0" borderId="5" xfId="0" applyNumberFormat="1" applyFont="1" applyBorder="1" applyAlignment="1" applyProtection="1">
      <alignment vertical="center" wrapText="1"/>
      <protection locked="0"/>
    </xf>
    <xf numFmtId="0" fontId="11" fillId="0" borderId="6" xfId="0" applyNumberFormat="1" applyFont="1" applyBorder="1" applyAlignment="1" applyProtection="1">
      <alignment vertical="center" wrapText="1"/>
      <protection locked="0"/>
    </xf>
    <xf numFmtId="0" fontId="11" fillId="0" borderId="7" xfId="0" applyNumberFormat="1" applyFont="1" applyBorder="1" applyAlignment="1" applyProtection="1">
      <alignment vertic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="75" zoomScaleNormal="75" workbookViewId="0" topLeftCell="A7">
      <selection activeCell="D27" sqref="D27"/>
    </sheetView>
  </sheetViews>
  <sheetFormatPr defaultColWidth="9.00390625" defaultRowHeight="12.75"/>
  <cols>
    <col min="1" max="1" width="26.00390625" style="12" customWidth="1"/>
    <col min="2" max="3" width="22.375" style="1" customWidth="1"/>
    <col min="4" max="4" width="28.50390625" style="1" customWidth="1"/>
    <col min="5" max="5" width="16.125" style="1" customWidth="1"/>
    <col min="6" max="16384" width="9.125" style="1" customWidth="1"/>
  </cols>
  <sheetData>
    <row r="1" spans="1:5" ht="51.75" customHeight="1">
      <c r="A1" s="19" t="s">
        <v>20</v>
      </c>
      <c r="B1" s="19"/>
      <c r="C1" s="19"/>
      <c r="D1" s="19"/>
      <c r="E1" s="19"/>
    </row>
    <row r="2" spans="1:5" ht="17.25">
      <c r="A2" s="16" t="s">
        <v>26</v>
      </c>
      <c r="B2" s="2"/>
      <c r="C2" s="2"/>
      <c r="D2" s="2"/>
      <c r="E2" s="3" t="s">
        <v>0</v>
      </c>
    </row>
    <row r="3" spans="1:5" ht="15" customHeight="1">
      <c r="A3" s="20" t="s">
        <v>1</v>
      </c>
      <c r="B3" s="21" t="s">
        <v>2</v>
      </c>
      <c r="C3" s="21" t="s">
        <v>2</v>
      </c>
      <c r="D3" s="21" t="s">
        <v>2</v>
      </c>
      <c r="E3" s="21" t="s">
        <v>3</v>
      </c>
    </row>
    <row r="4" spans="1:5" ht="15" customHeight="1">
      <c r="A4" s="20"/>
      <c r="B4" s="21"/>
      <c r="C4" s="21"/>
      <c r="D4" s="21"/>
      <c r="E4" s="21"/>
    </row>
    <row r="5" spans="1:5" ht="15">
      <c r="A5" s="20"/>
      <c r="B5" s="5">
        <v>1</v>
      </c>
      <c r="C5" s="5">
        <v>2</v>
      </c>
      <c r="D5" s="5">
        <v>3</v>
      </c>
      <c r="E5" s="22"/>
    </row>
    <row r="6" spans="1:5" ht="118.5" customHeight="1">
      <c r="A6" s="4" t="s">
        <v>4</v>
      </c>
      <c r="B6" s="25" t="s">
        <v>24</v>
      </c>
      <c r="C6" s="26"/>
      <c r="D6" s="26"/>
      <c r="E6" s="5"/>
    </row>
    <row r="7" spans="1:5" ht="23.25" customHeight="1">
      <c r="A7" s="4" t="s">
        <v>5</v>
      </c>
      <c r="B7" s="21">
        <v>35</v>
      </c>
      <c r="C7" s="21"/>
      <c r="D7" s="21"/>
      <c r="E7" s="5"/>
    </row>
    <row r="8" spans="1:5" ht="23.25" customHeight="1">
      <c r="A8" s="4" t="s">
        <v>6</v>
      </c>
      <c r="B8" s="23" t="s">
        <v>21</v>
      </c>
      <c r="C8" s="24"/>
      <c r="D8" s="24"/>
      <c r="E8" s="5"/>
    </row>
    <row r="9" spans="1:5" ht="18.75" customHeight="1">
      <c r="A9" s="4" t="s">
        <v>7</v>
      </c>
      <c r="B9" s="5">
        <v>630</v>
      </c>
      <c r="C9" s="5">
        <v>700</v>
      </c>
      <c r="D9" s="5">
        <v>645</v>
      </c>
      <c r="E9" s="7">
        <f>(B9+C9+D9)/3</f>
        <v>658.3333333333334</v>
      </c>
    </row>
    <row r="10" spans="1:5" ht="18.75" customHeight="1">
      <c r="A10" s="4" t="s">
        <v>8</v>
      </c>
      <c r="B10" s="5">
        <f>B7*B9</f>
        <v>22050</v>
      </c>
      <c r="C10" s="5">
        <f>C9*B7</f>
        <v>24500</v>
      </c>
      <c r="D10" s="5">
        <f>B7*D9</f>
        <v>22575</v>
      </c>
      <c r="E10" s="7">
        <f>(B10+C10+D10)/3</f>
        <v>23041.666666666668</v>
      </c>
    </row>
    <row r="11" spans="1:5" ht="135.75" customHeight="1">
      <c r="A11" s="4" t="s">
        <v>4</v>
      </c>
      <c r="B11" s="31" t="s">
        <v>25</v>
      </c>
      <c r="C11" s="32"/>
      <c r="D11" s="33"/>
      <c r="E11" s="6"/>
    </row>
    <row r="12" spans="1:5" ht="21" customHeight="1">
      <c r="A12" s="4" t="s">
        <v>5</v>
      </c>
      <c r="B12" s="21">
        <v>7</v>
      </c>
      <c r="C12" s="21"/>
      <c r="D12" s="21"/>
      <c r="E12" s="6"/>
    </row>
    <row r="13" spans="1:5" ht="21" customHeight="1">
      <c r="A13" s="4" t="s">
        <v>6</v>
      </c>
      <c r="B13" s="23" t="s">
        <v>22</v>
      </c>
      <c r="C13" s="24"/>
      <c r="D13" s="24"/>
      <c r="E13" s="5"/>
    </row>
    <row r="14" spans="1:5" ht="24" customHeight="1">
      <c r="A14" s="4" t="s">
        <v>7</v>
      </c>
      <c r="B14" s="5">
        <v>22200</v>
      </c>
      <c r="C14" s="5">
        <v>23000</v>
      </c>
      <c r="D14" s="5">
        <v>22700</v>
      </c>
      <c r="E14" s="7">
        <f>(B14+C14+D14)/3</f>
        <v>22633.333333333332</v>
      </c>
    </row>
    <row r="15" spans="1:5" ht="24" customHeight="1">
      <c r="A15" s="4" t="s">
        <v>8</v>
      </c>
      <c r="B15" s="5">
        <f>B12*B14</f>
        <v>155400</v>
      </c>
      <c r="C15" s="5">
        <f>B12*C14</f>
        <v>161000</v>
      </c>
      <c r="D15" s="5">
        <f>B12*D14</f>
        <v>158900</v>
      </c>
      <c r="E15" s="7">
        <f>(B15+C15+D15)/3</f>
        <v>158433.33333333334</v>
      </c>
    </row>
    <row r="16" spans="1:5" ht="15">
      <c r="A16" s="4" t="s">
        <v>8</v>
      </c>
      <c r="B16" s="5">
        <f>B15+B10</f>
        <v>177450</v>
      </c>
      <c r="C16" s="5">
        <f>C15+C10</f>
        <v>185500</v>
      </c>
      <c r="D16" s="5">
        <f>D15+D10</f>
        <v>181475</v>
      </c>
      <c r="E16" s="7">
        <f>(B16+C16+D16)/3</f>
        <v>181475</v>
      </c>
    </row>
    <row r="17" spans="1:5" ht="18" customHeight="1">
      <c r="A17" s="4" t="s">
        <v>9</v>
      </c>
      <c r="B17" s="5"/>
      <c r="C17" s="5"/>
      <c r="D17" s="5"/>
      <c r="E17" s="7">
        <f>E15+E10</f>
        <v>181475</v>
      </c>
    </row>
    <row r="18" spans="1:5" ht="54" customHeight="1">
      <c r="A18" s="5" t="s">
        <v>10</v>
      </c>
      <c r="B18" s="5" t="s">
        <v>11</v>
      </c>
      <c r="C18" s="29" t="s">
        <v>12</v>
      </c>
      <c r="D18" s="29"/>
      <c r="E18" s="8"/>
    </row>
    <row r="19" spans="1:5" ht="30" customHeight="1">
      <c r="A19" s="9">
        <v>1</v>
      </c>
      <c r="B19" s="18" t="s">
        <v>14</v>
      </c>
      <c r="C19" s="30" t="s">
        <v>15</v>
      </c>
      <c r="D19" s="30"/>
      <c r="E19" s="11"/>
    </row>
    <row r="20" spans="1:5" ht="30" customHeight="1">
      <c r="A20" s="9">
        <v>2</v>
      </c>
      <c r="B20" s="10" t="s">
        <v>16</v>
      </c>
      <c r="C20" s="30" t="s">
        <v>17</v>
      </c>
      <c r="D20" s="30"/>
      <c r="E20" s="11"/>
    </row>
    <row r="21" spans="1:5" ht="30" customHeight="1">
      <c r="A21" s="9">
        <v>3</v>
      </c>
      <c r="B21" s="10" t="s">
        <v>18</v>
      </c>
      <c r="C21" s="30" t="s">
        <v>19</v>
      </c>
      <c r="D21" s="30"/>
      <c r="E21" s="11"/>
    </row>
    <row r="23" spans="1:4" ht="15">
      <c r="A23" s="27"/>
      <c r="B23" s="28"/>
      <c r="C23" s="13"/>
      <c r="D23" s="13"/>
    </row>
    <row r="24" spans="1:4" ht="15">
      <c r="A24" s="27" t="s">
        <v>13</v>
      </c>
      <c r="B24" s="28"/>
      <c r="C24" s="28"/>
      <c r="D24" s="28"/>
    </row>
    <row r="25" spans="1:4" s="15" customFormat="1" ht="15">
      <c r="A25" s="17" t="s">
        <v>23</v>
      </c>
      <c r="B25" s="14"/>
      <c r="C25" s="14"/>
      <c r="D25" s="14"/>
    </row>
  </sheetData>
  <mergeCells count="18">
    <mergeCell ref="A23:B23"/>
    <mergeCell ref="A24:D24"/>
    <mergeCell ref="C18:D18"/>
    <mergeCell ref="C19:D19"/>
    <mergeCell ref="C20:D20"/>
    <mergeCell ref="C21:D21"/>
    <mergeCell ref="B12:D12"/>
    <mergeCell ref="B13:D13"/>
    <mergeCell ref="B6:D6"/>
    <mergeCell ref="B7:D7"/>
    <mergeCell ref="B8:D8"/>
    <mergeCell ref="B11:D11"/>
    <mergeCell ref="A1:E1"/>
    <mergeCell ref="A3:A5"/>
    <mergeCell ref="B3:B4"/>
    <mergeCell ref="C3:C4"/>
    <mergeCell ref="D3:D4"/>
    <mergeCell ref="E3:E5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user</cp:lastModifiedBy>
  <cp:lastPrinted>2012-08-20T04:27:10Z</cp:lastPrinted>
  <dcterms:created xsi:type="dcterms:W3CDTF">2012-05-15T06:04:31Z</dcterms:created>
  <dcterms:modified xsi:type="dcterms:W3CDTF">2012-08-20T04:36:29Z</dcterms:modified>
  <cp:category/>
  <cp:version/>
  <cp:contentType/>
  <cp:contentStatus/>
</cp:coreProperties>
</file>